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<sst xmlns="http://schemas.openxmlformats.org/spreadsheetml/2006/main" count="134" uniqueCount="64">
  <si>
    <t>業務委託費内訳書</t>
  </si>
  <si>
    <t>住　　　　所</t>
  </si>
  <si>
    <t>商号又は名称</t>
  </si>
  <si>
    <t>代 表 者 名</t>
  </si>
  <si>
    <t>業 務 名</t>
  </si>
  <si>
    <t>Ｒ８三土　観音寺池田線　三・池田サラダ他　道路修繕設計業務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</si>
  <si>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</si>
  <si>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</si>
  <si>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</si>
  <si>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</si>
  <si>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</si>
  <si>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</si>
  <si>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</si>
  <si>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</si>
  <si>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共通(設計業務)</t>
  </si>
  <si>
    <t>打合せ等</t>
  </si>
  <si>
    <t>打合せ</t>
  </si>
  <si>
    <t>業務</t>
  </si>
  <si>
    <t>関係機関打合せ協議</t>
  </si>
  <si>
    <t>道路設計</t>
  </si>
  <si>
    <t>道路詳細設計</t>
  </si>
  <si>
    <t xml:space="preserve">道路修繕設計　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</si>
  <si>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</si>
  <si>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</si>
  <si>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</si>
  <si>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</si>
  <si>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</si>
  <si>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</si>
  <si>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</si>
  <si>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</si>
  <si>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</si>
  <si>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基準点測量</t>
  </si>
  <si>
    <t>4級基準点測量</t>
  </si>
  <si>
    <t>点</t>
  </si>
  <si>
    <t>応用測量</t>
  </si>
  <si>
    <t>路線測量</t>
  </si>
  <si>
    <t>現地踏査</t>
  </si>
  <si>
    <t>km</t>
  </si>
  <si>
    <t>線形決定</t>
  </si>
  <si>
    <t>仮BM設置測量</t>
  </si>
  <si>
    <t>縦断測量
　縦断図作成</t>
  </si>
  <si>
    <t>横断測量
　横断図作成</t>
  </si>
  <si>
    <t>地形測量</t>
  </si>
  <si>
    <t>数値図化</t>
  </si>
  <si>
    <t>km2</t>
  </si>
  <si>
    <t>三次元点群測量</t>
  </si>
  <si>
    <t>地上ﾚｰｻﾞ測量</t>
  </si>
  <si>
    <t>(km2)式</t>
  </si>
  <si>
    <t>(0.005)1</t>
  </si>
  <si>
    <t>安全費</t>
  </si>
  <si>
    <t xml:space="preserve">交通誘導警備員A　</t>
  </si>
  <si>
    <t>人日</t>
  </si>
  <si>
    <t xml:space="preserve">交通誘導警備員B　</t>
  </si>
  <si>
    <t xml:space="preserve">試験費　</t>
  </si>
  <si>
    <t xml:space="preserve">コア採取　</t>
  </si>
  <si>
    <t>本</t>
  </si>
  <si>
    <t>電子成果品作成費(測量)</t>
  </si>
  <si>
    <t>直接測量費</t>
  </si>
  <si>
    <t>間接測量費</t>
  </si>
  <si>
    <t>諸経費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</si>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</sst>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 t="s">
        <v>19</v>
      </c>
      <c r="B15" s="11"/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1.0</v>
      </c>
    </row>
    <row r="16" ht="42.0" customHeight="true">
      <c r="A16" s="10"/>
      <c r="B16" s="11" t="s">
        <v>19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 t="s">
        <v>22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22</v>
      </c>
      <c r="C20" s="11"/>
      <c r="D20" s="11"/>
      <c r="E20" s="12" t="s">
        <v>13</v>
      </c>
      <c r="F20" s="13" t="n">
        <v>1.0</v>
      </c>
      <c r="G20" s="15">
        <f>G21+G23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25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26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27</v>
      </c>
      <c r="B25" s="11"/>
      <c r="C25" s="11"/>
      <c r="D25" s="11"/>
      <c r="E25" s="12" t="s">
        <v>13</v>
      </c>
      <c r="F25" s="13" t="n">
        <v>1.0</v>
      </c>
      <c r="G25" s="15">
        <f>G10+G15+G19</f>
      </c>
      <c r="I25" s="17" t="n">
        <v>16.0</v>
      </c>
      <c r="J25" s="18"/>
    </row>
    <row r="26" ht="42.0" customHeight="true">
      <c r="A26" s="10" t="s">
        <v>28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29</v>
      </c>
      <c r="B27" s="11"/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30</v>
      </c>
      <c r="B28" s="11"/>
      <c r="C28" s="11"/>
      <c r="D28" s="11"/>
      <c r="E28" s="12" t="s">
        <v>13</v>
      </c>
      <c r="F28" s="13" t="n">
        <v>1.0</v>
      </c>
      <c r="G28" s="15">
        <f>G25+G26+G27</f>
      </c>
      <c r="I28" s="17" t="n">
        <v>19.0</v>
      </c>
      <c r="J28" s="18"/>
    </row>
    <row r="29" ht="42.0" customHeight="true">
      <c r="A29" s="10" t="s">
        <v>12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1.0</v>
      </c>
    </row>
    <row r="30" ht="42.0" customHeight="true">
      <c r="A30" s="10"/>
      <c r="B30" s="11" t="s">
        <v>12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15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18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 t="s">
        <v>31</v>
      </c>
      <c r="B33" s="11"/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1.0</v>
      </c>
    </row>
    <row r="34" ht="42.0" customHeight="true">
      <c r="A34" s="10"/>
      <c r="B34" s="11" t="s">
        <v>31</v>
      </c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32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32</v>
      </c>
      <c r="E36" s="12" t="s">
        <v>33</v>
      </c>
      <c r="F36" s="13" t="n">
        <v>10.0</v>
      </c>
      <c r="G36" s="16"/>
      <c r="I36" s="17" t="n">
        <v>27.0</v>
      </c>
      <c r="J36" s="18" t="n">
        <v>4.0</v>
      </c>
    </row>
    <row r="37" ht="42.0" customHeight="true">
      <c r="A37" s="10" t="s">
        <v>34</v>
      </c>
      <c r="B37" s="11"/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1.0</v>
      </c>
    </row>
    <row r="38" ht="42.0" customHeight="true">
      <c r="A38" s="10"/>
      <c r="B38" s="11" t="s">
        <v>35</v>
      </c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35</v>
      </c>
      <c r="D39" s="11"/>
      <c r="E39" s="12" t="s">
        <v>13</v>
      </c>
      <c r="F39" s="13" t="n">
        <v>1.0</v>
      </c>
      <c r="G39" s="15">
        <f>G40+G41+G42+G43+G44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36</v>
      </c>
      <c r="E40" s="12" t="s">
        <v>37</v>
      </c>
      <c r="F40" s="14" t="n">
        <v>0.5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38</v>
      </c>
      <c r="E41" s="12" t="s">
        <v>37</v>
      </c>
      <c r="F41" s="14" t="n">
        <v>0.5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39</v>
      </c>
      <c r="E42" s="12" t="s">
        <v>37</v>
      </c>
      <c r="F42" s="14" t="n">
        <v>0.5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40</v>
      </c>
      <c r="E43" s="12" t="s">
        <v>37</v>
      </c>
      <c r="F43" s="14" t="n">
        <v>0.5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41</v>
      </c>
      <c r="E44" s="12" t="s">
        <v>37</v>
      </c>
      <c r="F44" s="14" t="n">
        <v>0.5</v>
      </c>
      <c r="G44" s="16"/>
      <c r="I44" s="17" t="n">
        <v>35.0</v>
      </c>
      <c r="J44" s="18" t="n">
        <v>4.0</v>
      </c>
    </row>
    <row r="45" ht="42.0" customHeight="true">
      <c r="A45" s="10" t="s">
        <v>42</v>
      </c>
      <c r="B45" s="11"/>
      <c r="C45" s="11"/>
      <c r="D45" s="11"/>
      <c r="E45" s="12" t="s">
        <v>13</v>
      </c>
      <c r="F45" s="13" t="n">
        <v>1.0</v>
      </c>
      <c r="G45" s="15">
        <f>G46+G49</f>
      </c>
      <c r="I45" s="17" t="n">
        <v>36.0</v>
      </c>
      <c r="J45" s="18" t="n">
        <v>1.0</v>
      </c>
    </row>
    <row r="46" ht="42.0" customHeight="true">
      <c r="A46" s="10"/>
      <c r="B46" s="11" t="s">
        <v>43</v>
      </c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43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43</v>
      </c>
      <c r="E48" s="12" t="s">
        <v>44</v>
      </c>
      <c r="F48" s="14" t="n">
        <v>0.005</v>
      </c>
      <c r="G48" s="16"/>
      <c r="I48" s="17" t="n">
        <v>39.0</v>
      </c>
      <c r="J48" s="18" t="n">
        <v>4.0</v>
      </c>
    </row>
    <row r="49" ht="42.0" customHeight="true">
      <c r="A49" s="10"/>
      <c r="B49" s="11" t="s">
        <v>45</v>
      </c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45</v>
      </c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46</v>
      </c>
      <c r="E51" s="12" t="s">
        <v>47</v>
      </c>
      <c r="F51" s="14" t="s">
        <v>48</v>
      </c>
      <c r="G51" s="16"/>
      <c r="I51" s="17" t="n">
        <v>42.0</v>
      </c>
      <c r="J51" s="18" t="n">
        <v>4.0</v>
      </c>
    </row>
    <row r="52" ht="42.0" customHeight="true">
      <c r="A52" s="10" t="s">
        <v>22</v>
      </c>
      <c r="B52" s="11"/>
      <c r="C52" s="11"/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1.0</v>
      </c>
    </row>
    <row r="53" ht="42.0" customHeight="true">
      <c r="A53" s="10"/>
      <c r="B53" s="11" t="s">
        <v>22</v>
      </c>
      <c r="C53" s="11"/>
      <c r="D53" s="11"/>
      <c r="E53" s="12" t="s">
        <v>13</v>
      </c>
      <c r="F53" s="13" t="n">
        <v>1.0</v>
      </c>
      <c r="G53" s="15">
        <f>G54+G56+G60+G62</f>
      </c>
      <c r="I53" s="17" t="n">
        <v>44.0</v>
      </c>
      <c r="J53" s="18" t="n">
        <v>2.0</v>
      </c>
    </row>
    <row r="54" ht="42.0" customHeight="true">
      <c r="A54" s="10"/>
      <c r="B54" s="11"/>
      <c r="C54" s="11" t="s">
        <v>23</v>
      </c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24</v>
      </c>
      <c r="E55" s="12" t="s">
        <v>13</v>
      </c>
      <c r="F55" s="13" t="n">
        <v>1.0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 t="s">
        <v>49</v>
      </c>
      <c r="D56" s="11"/>
      <c r="E56" s="12" t="s">
        <v>13</v>
      </c>
      <c r="F56" s="13" t="n">
        <v>1.0</v>
      </c>
      <c r="G56" s="15">
        <f>G57+G58+G59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49</v>
      </c>
      <c r="E57" s="12" t="s">
        <v>13</v>
      </c>
      <c r="F57" s="13" t="n">
        <v>1.0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50</v>
      </c>
      <c r="E58" s="12" t="s">
        <v>51</v>
      </c>
      <c r="F58" s="13" t="n">
        <v>1.0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52</v>
      </c>
      <c r="E59" s="12" t="s">
        <v>51</v>
      </c>
      <c r="F59" s="13" t="n">
        <v>2.0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 t="s">
        <v>53</v>
      </c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54</v>
      </c>
      <c r="E61" s="12" t="s">
        <v>55</v>
      </c>
      <c r="F61" s="13" t="n">
        <v>9.0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 t="s">
        <v>25</v>
      </c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56</v>
      </c>
      <c r="E63" s="12" t="s">
        <v>13</v>
      </c>
      <c r="F63" s="13" t="n">
        <v>1.0</v>
      </c>
      <c r="G63" s="16"/>
      <c r="I63" s="17" t="n">
        <v>54.0</v>
      </c>
      <c r="J63" s="18" t="n">
        <v>4.0</v>
      </c>
    </row>
    <row r="64" ht="42.0" customHeight="true">
      <c r="A64" s="10" t="s">
        <v>57</v>
      </c>
      <c r="B64" s="11"/>
      <c r="C64" s="11"/>
      <c r="D64" s="11"/>
      <c r="E64" s="12" t="s">
        <v>13</v>
      </c>
      <c r="F64" s="13" t="n">
        <v>1.0</v>
      </c>
      <c r="G64" s="15">
        <f>G29+G33+G37+G45+G52</f>
      </c>
      <c r="I64" s="17" t="n">
        <v>55.0</v>
      </c>
      <c r="J64" s="18"/>
    </row>
    <row r="65" ht="42.0" customHeight="true">
      <c r="A65" s="10" t="s">
        <v>58</v>
      </c>
      <c r="B65" s="11"/>
      <c r="C65" s="11"/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/>
    </row>
    <row r="66" ht="42.0" customHeight="true">
      <c r="A66" s="10"/>
      <c r="B66" s="11" t="s">
        <v>59</v>
      </c>
      <c r="C66" s="11"/>
      <c r="D66" s="11"/>
      <c r="E66" s="12" t="s">
        <v>13</v>
      </c>
      <c r="F66" s="13" t="n">
        <v>1.0</v>
      </c>
      <c r="G66" s="16"/>
      <c r="I66" s="17" t="n">
        <v>57.0</v>
      </c>
      <c r="J66" s="18"/>
    </row>
    <row r="67" ht="42.0" customHeight="true">
      <c r="A67" s="10" t="s">
        <v>60</v>
      </c>
      <c r="B67" s="11"/>
      <c r="C67" s="11"/>
      <c r="D67" s="11"/>
      <c r="E67" s="12" t="s">
        <v>13</v>
      </c>
      <c r="F67" s="13" t="n">
        <v>1.0</v>
      </c>
      <c r="G67" s="15">
        <f>G64+G65</f>
      </c>
      <c r="I67" s="17" t="n">
        <v>58.0</v>
      </c>
      <c r="J67" s="18"/>
    </row>
    <row r="68" ht="42.0" customHeight="true">
      <c r="A68" s="10" t="s">
        <v>61</v>
      </c>
      <c r="B68" s="11"/>
      <c r="C68" s="11"/>
      <c r="D68" s="11"/>
      <c r="E68" s="12" t="s">
        <v>13</v>
      </c>
      <c r="F68" s="13" t="n">
        <v>1.0</v>
      </c>
      <c r="G68" s="15">
        <f>G28+G67</f>
      </c>
      <c r="I68" s="17" t="n">
        <v>59.0</v>
      </c>
      <c r="J68" s="18" t="n">
        <v>30.0</v>
      </c>
    </row>
    <row r="69" ht="42.0" customHeight="true">
      <c r="A69" s="19" t="s">
        <v>62</v>
      </c>
      <c r="B69" s="20"/>
      <c r="C69" s="20"/>
      <c r="D69" s="20"/>
      <c r="E69" s="21" t="s">
        <v>63</v>
      </c>
      <c r="F69" s="22" t="s">
        <v>63</v>
      </c>
      <c r="G69" s="24">
        <f>G68</f>
      </c>
      <c r="I69" s="26" t="n">
        <v>60.0</v>
      </c>
      <c r="J69" s="26" t="n">
        <v>90.0</v>
      </c>
    </row>
    <row r="70">
      <c r="I70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B16:D16"/>
    <mergeCell ref="C17:D17"/>
    <mergeCell ref="D18"/>
    <mergeCell ref="A19:D19"/>
    <mergeCell ref="B20:D20"/>
    <mergeCell ref="C21:D21"/>
    <mergeCell ref="D22"/>
    <mergeCell ref="C23:D23"/>
    <mergeCell ref="D24"/>
    <mergeCell ref="A25:D25"/>
    <mergeCell ref="A26:D26"/>
    <mergeCell ref="A27:D27"/>
    <mergeCell ref="A28:D28"/>
    <mergeCell ref="A29:D29"/>
    <mergeCell ref="B30:D30"/>
    <mergeCell ref="C31:D31"/>
    <mergeCell ref="D32"/>
    <mergeCell ref="A33:D33"/>
    <mergeCell ref="B34:D34"/>
    <mergeCell ref="C35:D35"/>
    <mergeCell ref="D36"/>
    <mergeCell ref="A37:D37"/>
    <mergeCell ref="B38:D38"/>
    <mergeCell ref="C39:D39"/>
    <mergeCell ref="D40"/>
    <mergeCell ref="D41"/>
    <mergeCell ref="D42"/>
    <mergeCell ref="D43"/>
    <mergeCell ref="D44"/>
    <mergeCell ref="A45:D45"/>
    <mergeCell ref="B46:D46"/>
    <mergeCell ref="C47:D47"/>
    <mergeCell ref="D48"/>
    <mergeCell ref="B49:D49"/>
    <mergeCell ref="C50:D50"/>
    <mergeCell ref="D51"/>
    <mergeCell ref="A52:D52"/>
    <mergeCell ref="B53:D53"/>
    <mergeCell ref="C54:D54"/>
    <mergeCell ref="D55"/>
    <mergeCell ref="C56:D56"/>
    <mergeCell ref="D57"/>
    <mergeCell ref="D58"/>
    <mergeCell ref="D59"/>
    <mergeCell ref="C60:D60"/>
    <mergeCell ref="D61"/>
    <mergeCell ref="C62:D62"/>
    <mergeCell ref="D63"/>
    <mergeCell ref="A64:D64"/>
    <mergeCell ref="A65:D65"/>
    <mergeCell ref="B66:D66"/>
    <mergeCell ref="A67:D67"/>
    <mergeCell ref="A68:D68"/>
    <mergeCell ref="A69:D6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2026-07-13T23:56:07Z</dcterms:created>
  <dc:creator>Apache POI</dc:creator>
</cp:coreProperties>
</file>